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B ORDERS\OT\Forms\"/>
    </mc:Choice>
  </mc:AlternateContent>
  <xr:revisionPtr revIDLastSave="0" documentId="13_ncr:1_{DD7C3F52-F081-446C-B667-D56AB3BFB029}" xr6:coauthVersionLast="47" xr6:coauthVersionMax="47" xr10:uidLastSave="{00000000-0000-0000-0000-000000000000}"/>
  <bookViews>
    <workbookView xWindow="-120" yWindow="-120" windowWidth="29040" windowHeight="15990" xr2:uid="{825B7D87-58EC-4C5B-B75B-DCB16671A497}"/>
  </bookViews>
  <sheets>
    <sheet name="Computer Input Order" sheetId="1" r:id="rId1"/>
  </sheets>
  <externalReferences>
    <externalReference r:id="rId2"/>
    <externalReference r:id="rId3"/>
    <externalReference r:id="rId4"/>
  </externalReferences>
  <definedNames>
    <definedName name="_10_Markup">[1]Variables!$B$20</definedName>
    <definedName name="_10_Markup_FJ">[1]Variables!$C$20</definedName>
    <definedName name="_4_Markup">[1]Variables!$B$15</definedName>
    <definedName name="_4_Markup_FJ">[1]Variables!$C$15</definedName>
    <definedName name="_5_Markup">[1]Variables!$B$16</definedName>
    <definedName name="_5_Markup_FJ">[1]Variables!$C$16</definedName>
    <definedName name="_6_Markup">[1]Variables!$B$17</definedName>
    <definedName name="_6_Markup_FJ">[1]Variables!$C$17</definedName>
    <definedName name="_7_Markup">[1]Variables!$B$18</definedName>
    <definedName name="_7_Markup_FJ">[1]Variables!$C$18</definedName>
    <definedName name="_8_Markup">[1]Variables!$B$19</definedName>
    <definedName name="_8_Markup_FJ">[1]Variables!$C$19</definedName>
    <definedName name="Assembly">'Computer Input Order'!#REF!</definedName>
    <definedName name="AssemblyPrice">#REF!</definedName>
    <definedName name="BotThickness">'Computer Input Order'!#REF!</definedName>
    <definedName name="Clear_Price_Matrix">#REF!</definedName>
    <definedName name="ClearPriceMatrix">#REF!</definedName>
    <definedName name="CompanyName">'Computer Input Order'!$C$1</definedName>
    <definedName name="DefaultMarkup">#REF!</definedName>
    <definedName name="Door_Design">[2]Data!$E$19:$E$33</definedName>
    <definedName name="Door_Thickness">[2]Data!$B$68:$B$71</definedName>
    <definedName name="DrawerHeights">#REF!</definedName>
    <definedName name="Dwr_Front_Design">[2]Data!$G$19:$G$27</definedName>
    <definedName name="Dwr_Thickness">[2]Data!$B$73:$B$78</definedName>
    <definedName name="Edge_Profile">[2]Data!$D$61:$D$85</definedName>
    <definedName name="Engineer">[2]Data!$E$94:$E$99</definedName>
    <definedName name="Fasteners">'Computer Input Order'!#REF!</definedName>
    <definedName name="FBNotchPrice">#REF!</definedName>
    <definedName name="Finish">'Computer Input Order'!#REF!</definedName>
    <definedName name="Framing_Bead">[2]Data!$E$61:$E$68</definedName>
    <definedName name="Glaze">[2]Data!$B$85:$B$98</definedName>
    <definedName name="Grade">[2]Data!$B$61:$B$65</definedName>
    <definedName name="Grain_Direction">[2]Data!$E$79:$E$81</definedName>
    <definedName name="HR_Specie_List">[2]Data!$E$39:$E$52</definedName>
    <definedName name="in">#REF!</definedName>
    <definedName name="Invoice">'Computer Input Order'!#REF!</definedName>
    <definedName name="Irow" comment="To count the rows with a quantity in column E">COUNTA('[2]Door Order'!XEZ1048571:XEZ254)</definedName>
    <definedName name="JobName">'Computer Input Order'!$G$11</definedName>
    <definedName name="JobNum">'[3]Specialty Sheet'!$B$1</definedName>
    <definedName name="Lead_Time">[2]Data!$E$73:$E$75</definedName>
    <definedName name="MarkUp">'Computer Input Order'!#REF!</definedName>
    <definedName name="Material">'Computer Input Order'!#REF!</definedName>
    <definedName name="MaterialOptions">#REF!</definedName>
    <definedName name="MetricHeights">#REF!</definedName>
    <definedName name="MetricPricingMatrix">#REF!</definedName>
    <definedName name="mm">#REF!</definedName>
    <definedName name="My_Named_Range_DO">OFFSET('[2]Door Order'!IS65529,0,0,COUNTA('[2]Door Order'!XFA:XFA)-1,COUNTA('[2]Door Order'!1048569:1048569))</definedName>
    <definedName name="Name">'Computer Input Order'!#REF!</definedName>
    <definedName name="Notch">'Computer Input Order'!#REF!</definedName>
    <definedName name="NotchOptions">#REF!</definedName>
    <definedName name="OneInFrontPrice">#REF!</definedName>
    <definedName name="OrderName">'Computer Input Order'!$G$10</definedName>
    <definedName name="Panel_Raise">[2]Data!$C$61:$C$77</definedName>
    <definedName name="Panel_Raise_A_Fronts">[2]Data!$C$82:$C$97</definedName>
    <definedName name="Part_Description">[2]Data!$B$101:$B$107</definedName>
    <definedName name="PO">'Computer Input Order'!#REF!</definedName>
    <definedName name="PricingMatix">#REF!</definedName>
    <definedName name="PricingMatrix">#REF!</definedName>
    <definedName name="_xlnm.Print_Area" localSheetId="0">'Computer Input Order'!$A$1:$G$45</definedName>
    <definedName name="PullOutOptions">#REF!</definedName>
    <definedName name="Rush">'Computer Input Order'!#REF!</definedName>
    <definedName name="Scoop12Price">#REF!</definedName>
    <definedName name="Scoop3Price">#REF!</definedName>
    <definedName name="Scoop4Price">#REF!</definedName>
    <definedName name="Sheen">[2]Data!$B$80:$B$82</definedName>
    <definedName name="Special_Features">[2]Data!$D$88:$D$102</definedName>
    <definedName name="Specie">[2]Data!$A$61:$A$80</definedName>
    <definedName name="StdNotchPrice">#REF!</definedName>
    <definedName name="ThickBotPrice">#REF!</definedName>
    <definedName name="ThicknessOptions">#REF!</definedName>
    <definedName name="Units">'Computer Input Order'!#REF!</definedName>
    <definedName name="UNotchPrice">#REF!</definedName>
    <definedName name="Vendor">[2]Data!$E$84:$E$86</definedName>
    <definedName name="WideNotchPrice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5" i="1" l="1"/>
</calcChain>
</file>

<file path=xl/sharedStrings.xml><?xml version="1.0" encoding="utf-8"?>
<sst xmlns="http://schemas.openxmlformats.org/spreadsheetml/2006/main" count="24" uniqueCount="24">
  <si>
    <t xml:space="preserve">     12</t>
  </si>
  <si>
    <t>Heights</t>
  </si>
  <si>
    <t>Std.</t>
  </si>
  <si>
    <t>Cab # / Note / Feature</t>
  </si>
  <si>
    <t>Scoop</t>
  </si>
  <si>
    <t>Depth</t>
  </si>
  <si>
    <t>Width</t>
  </si>
  <si>
    <t>Height</t>
  </si>
  <si>
    <t>QTY</t>
  </si>
  <si>
    <t>Line #</t>
  </si>
  <si>
    <t xml:space="preserve">   Include Clips:</t>
  </si>
  <si>
    <t xml:space="preserve">   Notch for U/M Slide</t>
  </si>
  <si>
    <t xml:space="preserve">Job Name </t>
  </si>
  <si>
    <t xml:space="preserve">PO </t>
  </si>
  <si>
    <t xml:space="preserve">       Drawer Bottoms:</t>
  </si>
  <si>
    <t xml:space="preserve">Date </t>
  </si>
  <si>
    <t>(866) 409-3144</t>
  </si>
  <si>
    <t>orders@metrodrawerboxes.com</t>
  </si>
  <si>
    <t xml:space="preserve">Box Material:     </t>
  </si>
  <si>
    <t>Phone</t>
  </si>
  <si>
    <t>Email</t>
  </si>
  <si>
    <t>Contact</t>
  </si>
  <si>
    <t>Address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</si>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</sst>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&lt;=9999999]###\-####;\(###\)\ ###\-####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Symbol"/>
      <family val="1"/>
      <charset val="2"/>
    </font>
    <font>
      <u/>
      <sz val="11"/>
      <color theme="10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13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4" fillId="4" borderId="1" xfId="0" quotePrefix="1" applyFont="1" applyFill="1" applyBorder="1" applyAlignment="1">
      <alignment horizontal="center"/>
    </xf>
    <xf numFmtId="12" fontId="4" fillId="4" borderId="1" xfId="0" applyNumberFormat="1" applyFont="1" applyFill="1" applyBorder="1" applyAlignment="1">
      <alignment horizontal="center"/>
    </xf>
    <xf numFmtId="12" fontId="4" fillId="4" borderId="1" xfId="0" applyNumberFormat="1" applyFont="1" applyFill="1" applyBorder="1" applyAlignment="1" applyProtection="1">
      <alignment horizontal="center"/>
      <protection locked="0"/>
    </xf>
    <xf numFmtId="12" fontId="5" fillId="5" borderId="2" xfId="0" applyNumberFormat="1" applyFont="1" applyFill="1" applyBorder="1" applyAlignment="1" applyProtection="1">
      <alignment horizontal="center"/>
      <protection locked="0"/>
    </xf>
    <xf numFmtId="12" fontId="5" fillId="5" borderId="3" xfId="0" applyNumberFormat="1" applyFont="1" applyFill="1" applyBorder="1" applyAlignment="1" applyProtection="1">
      <alignment horizontal="center"/>
      <protection locked="0"/>
    </xf>
    <xf numFmtId="12" fontId="6" fillId="6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7" fillId="2" borderId="0" xfId="0" applyFont="1" applyFill="1"/>
    <xf numFmtId="0" fontId="1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6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left" vertical="top" inden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top" indent="1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164" fontId="1" fillId="0" borderId="6" xfId="0" applyNumberFormat="1" applyFont="1" applyBorder="1" applyAlignment="1" applyProtection="1">
      <alignment horizontal="left" vertical="top" indent="1"/>
      <protection locked="0"/>
    </xf>
    <xf numFmtId="0" fontId="0" fillId="0" borderId="0" xfId="0" applyAlignment="1" applyProtection="1">
      <alignment horizontal="center" vertical="top"/>
      <protection locked="0"/>
    </xf>
    <xf numFmtId="0" fontId="11" fillId="0" borderId="0" xfId="1" applyFont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right" indent="1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165" fontId="3" fillId="0" borderId="11" xfId="0" applyNumberFormat="1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11">
    <dxf>
      <fill>
        <patternFill>
          <bgColor theme="0" tint="-0.14996795556505021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metrodrawerboxes.com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7327</xdr:colOff>
      <xdr:row>44</xdr:row>
      <xdr:rowOff>29307</xdr:rowOff>
    </xdr:from>
    <xdr:ext cx="5949461" cy="241790"/>
    <xdr:pic>
      <xdr:nvPicPr>
        <xdr:cNvPr id="2" name="Picture 1" descr="A picture containing furnitur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" y="9334499"/>
          <a:ext cx="5949461" cy="24179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9</xdr:row>
          <xdr:rowOff>28575</xdr:rowOff>
        </xdr:from>
        <xdr:to>
          <xdr:col>4</xdr:col>
          <xdr:colOff>495300</xdr:colOff>
          <xdr:row>9</xdr:row>
          <xdr:rowOff>228600</xdr:rowOff>
        </xdr:to>
        <xdr:sp macro="" textlink="">
          <xdr:nvSpPr>
            <xdr:cNvPr id="1025" name="HalfBotOptio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1/2 thick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9</xdr:row>
          <xdr:rowOff>28575</xdr:rowOff>
        </xdr:from>
        <xdr:to>
          <xdr:col>3</xdr:col>
          <xdr:colOff>390525</xdr:colOff>
          <xdr:row>9</xdr:row>
          <xdr:rowOff>228600</xdr:rowOff>
        </xdr:to>
        <xdr:sp macro="" textlink="">
          <xdr:nvSpPr>
            <xdr:cNvPr id="1026" name="QtrBotOptio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1/4 thick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3</xdr:col>
          <xdr:colOff>304800</xdr:colOff>
          <xdr:row>10</xdr:row>
          <xdr:rowOff>200025</xdr:rowOff>
        </xdr:to>
        <xdr:sp macro="" textlink="">
          <xdr:nvSpPr>
            <xdr:cNvPr id="1027" name="WteBotOption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White Mela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0</xdr:rowOff>
        </xdr:from>
        <xdr:to>
          <xdr:col>4</xdr:col>
          <xdr:colOff>523875</xdr:colOff>
          <xdr:row>10</xdr:row>
          <xdr:rowOff>200025</xdr:rowOff>
        </xdr:to>
        <xdr:sp macro="" textlink="">
          <xdr:nvSpPr>
            <xdr:cNvPr id="1028" name="BlkBotOption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Black Mela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9</xdr:row>
          <xdr:rowOff>238125</xdr:rowOff>
        </xdr:from>
        <xdr:to>
          <xdr:col>2</xdr:col>
          <xdr:colOff>190500</xdr:colOff>
          <xdr:row>10</xdr:row>
          <xdr:rowOff>200025</xdr:rowOff>
        </xdr:to>
        <xdr:sp macro="" textlink="">
          <xdr:nvSpPr>
            <xdr:cNvPr id="1029" name="PlyBotOption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Plywood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</xdr:row>
          <xdr:rowOff>57150</xdr:rowOff>
        </xdr:from>
        <xdr:to>
          <xdr:col>3</xdr:col>
          <xdr:colOff>180975</xdr:colOff>
          <xdr:row>7</xdr:row>
          <xdr:rowOff>19050</xdr:rowOff>
        </xdr:to>
        <xdr:sp macro="" textlink="">
          <xdr:nvSpPr>
            <xdr:cNvPr id="1030" name="SolidMatOption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Solid Birch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57150</xdr:rowOff>
        </xdr:from>
        <xdr:to>
          <xdr:col>4</xdr:col>
          <xdr:colOff>600075</xdr:colOff>
          <xdr:row>7</xdr:row>
          <xdr:rowOff>9525</xdr:rowOff>
        </xdr:to>
        <xdr:sp macro="" textlink="">
          <xdr:nvSpPr>
            <xdr:cNvPr id="1031" name="EconMatOption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Economy Birch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28575</xdr:rowOff>
        </xdr:from>
        <xdr:to>
          <xdr:col>4</xdr:col>
          <xdr:colOff>590550</xdr:colOff>
          <xdr:row>7</xdr:row>
          <xdr:rowOff>228600</xdr:rowOff>
        </xdr:to>
        <xdr:sp macro="" textlink="">
          <xdr:nvSpPr>
            <xdr:cNvPr id="1032" name="HybridMatOption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Solid Sides, Economy Front &amp; Back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13</xdr:row>
          <xdr:rowOff>28575</xdr:rowOff>
        </xdr:from>
        <xdr:to>
          <xdr:col>3</xdr:col>
          <xdr:colOff>19050</xdr:colOff>
          <xdr:row>13</xdr:row>
          <xdr:rowOff>228600</xdr:rowOff>
        </xdr:to>
        <xdr:sp macro="" textlink="">
          <xdr:nvSpPr>
            <xdr:cNvPr id="1033" name="BlumClipOption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Blum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13</xdr:row>
          <xdr:rowOff>28575</xdr:rowOff>
        </xdr:from>
        <xdr:to>
          <xdr:col>3</xdr:col>
          <xdr:colOff>590550</xdr:colOff>
          <xdr:row>13</xdr:row>
          <xdr:rowOff>228600</xdr:rowOff>
        </xdr:to>
        <xdr:sp macro="" textlink="">
          <xdr:nvSpPr>
            <xdr:cNvPr id="1034" name="HettichClipOption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Hettich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28575</xdr:rowOff>
        </xdr:from>
        <xdr:to>
          <xdr:col>4</xdr:col>
          <xdr:colOff>581025</xdr:colOff>
          <xdr:row>13</xdr:row>
          <xdr:rowOff>228600</xdr:rowOff>
        </xdr:to>
        <xdr:sp macro="" textlink="">
          <xdr:nvSpPr>
            <xdr:cNvPr id="1035" name="RichClipOption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Richelieu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12</xdr:row>
          <xdr:rowOff>66675</xdr:rowOff>
        </xdr:from>
        <xdr:to>
          <xdr:col>3</xdr:col>
          <xdr:colOff>333375</xdr:colOff>
          <xdr:row>12</xdr:row>
          <xdr:rowOff>266700</xdr:rowOff>
        </xdr:to>
        <xdr:sp macro="" textlink="">
          <xdr:nvSpPr>
            <xdr:cNvPr id="1036" name="StdNotchOption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Std.  Notch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12</xdr:row>
          <xdr:rowOff>66675</xdr:rowOff>
        </xdr:from>
        <xdr:to>
          <xdr:col>4</xdr:col>
          <xdr:colOff>495300</xdr:colOff>
          <xdr:row>12</xdr:row>
          <xdr:rowOff>266700</xdr:rowOff>
        </xdr:to>
        <xdr:sp macro="" textlink="">
          <xdr:nvSpPr>
            <xdr:cNvPr id="1037" name="WideNotchOption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Wide Notch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76200</xdr:rowOff>
        </xdr:from>
        <xdr:to>
          <xdr:col>6</xdr:col>
          <xdr:colOff>1266825</xdr:colOff>
          <xdr:row>14</xdr:row>
          <xdr:rowOff>38100</xdr:rowOff>
        </xdr:to>
        <xdr:sp macro="" textlink="">
          <xdr:nvSpPr>
            <xdr:cNvPr id="1039" name="SandOption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Sand Flush, Finish Tops</a:t>
              </a:r>
            </a:p>
          </xdr:txBody>
        </xdr:sp>
        <xdr:clientData/>
      </xdr:twoCellAnchor>
    </mc:Choice>
    <mc:Fallback/>
  </mc:AlternateContent>
  <xdr:oneCellAnchor>
    <xdr:from>
      <xdr:col>5</xdr:col>
      <xdr:colOff>50335</xdr:colOff>
      <xdr:row>0</xdr:row>
      <xdr:rowOff>14653</xdr:rowOff>
    </xdr:from>
    <xdr:ext cx="2729466" cy="1033098"/>
    <xdr:pic>
      <xdr:nvPicPr>
        <xdr:cNvPr id="18" name="Picture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335" y="14653"/>
          <a:ext cx="2729466" cy="1033098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76200</xdr:rowOff>
        </xdr:from>
        <xdr:to>
          <xdr:col>6</xdr:col>
          <xdr:colOff>1276350</xdr:colOff>
          <xdr:row>12</xdr:row>
          <xdr:rowOff>276225</xdr:rowOff>
        </xdr:to>
        <xdr:sp macro="" textlink="">
          <xdr:nvSpPr>
            <xdr:cNvPr id="1040" name="PostFinOption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 Finish Boxes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Gallegos\Dropbox\Ivan%20-%20Royal%20Cabinet\Dovetail\Dovetail%20Drawer%20Price%20Worksheet%2011-29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FFALOTS_01\share\Forms\Door%20Order%202017-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Gallegos\AppData\Local\Microsoft\Windows\INetCache\Content.Outlook\IG3LSTT2\5398-D%20CS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C Pricing"/>
      <sheetName val="Material"/>
      <sheetName val="HR Pricing"/>
      <sheetName val="Test Pricing"/>
      <sheetName val="Sell Price"/>
      <sheetName val="Options"/>
      <sheetName val="Variables"/>
      <sheetName val="Richelieu Por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B15">
            <v>1.499449192141346</v>
          </cell>
          <cell r="C15">
            <v>1.2749999999999999</v>
          </cell>
        </row>
        <row r="16">
          <cell r="B16">
            <v>1.5300635347331661</v>
          </cell>
          <cell r="C16">
            <v>1.49</v>
          </cell>
        </row>
        <row r="17">
          <cell r="B17">
            <v>1.3511546724760413</v>
          </cell>
          <cell r="C17">
            <v>1.3149999999999999</v>
          </cell>
        </row>
        <row r="18">
          <cell r="B18">
            <v>1.9503521546339799</v>
          </cell>
          <cell r="C18">
            <v>1.675</v>
          </cell>
        </row>
        <row r="19">
          <cell r="B19">
            <v>1.5327885036474458</v>
          </cell>
          <cell r="C19">
            <v>1.5</v>
          </cell>
        </row>
        <row r="20">
          <cell r="B20">
            <v>1.39</v>
          </cell>
          <cell r="C20">
            <v>1.34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or Order"/>
      <sheetName val="Doors-English"/>
      <sheetName val="Doors-Manual"/>
      <sheetName val="D-Box Order"/>
      <sheetName val="DB Cut"/>
      <sheetName val="Impor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E19" t="str">
            <v>TW-1038</v>
          </cell>
          <cell r="G19" t="str">
            <v>TW-10</v>
          </cell>
        </row>
        <row r="20">
          <cell r="E20" t="str">
            <v>TW-10</v>
          </cell>
          <cell r="G20" t="str">
            <v>TW-1038</v>
          </cell>
        </row>
        <row r="21">
          <cell r="E21" t="str">
            <v>CRP-10</v>
          </cell>
          <cell r="G21" t="str">
            <v>Slab</v>
          </cell>
        </row>
        <row r="22">
          <cell r="E22" t="str">
            <v>Albany</v>
          </cell>
          <cell r="G22" t="str">
            <v>CRP-10</v>
          </cell>
        </row>
        <row r="23">
          <cell r="E23" t="str">
            <v>Amesbury</v>
          </cell>
          <cell r="G23" t="str">
            <v>1 1/8" Sandwich</v>
          </cell>
        </row>
        <row r="24">
          <cell r="E24" t="str">
            <v>Astoria</v>
          </cell>
          <cell r="G24" t="str">
            <v>Brighton</v>
          </cell>
        </row>
        <row r="25">
          <cell r="E25" t="str">
            <v>Astoria</v>
          </cell>
          <cell r="G25" t="str">
            <v>Corbridge</v>
          </cell>
        </row>
        <row r="26">
          <cell r="E26" t="str">
            <v>Bristol</v>
          </cell>
          <cell r="G26" t="str">
            <v>Hastings</v>
          </cell>
        </row>
        <row r="27">
          <cell r="E27" t="str">
            <v>CRP10161</v>
          </cell>
          <cell r="G27" t="str">
            <v>Rothbury</v>
          </cell>
        </row>
        <row r="28">
          <cell r="E28" t="str">
            <v>CRP10797</v>
          </cell>
        </row>
        <row r="29">
          <cell r="E29" t="str">
            <v>CRP10875</v>
          </cell>
        </row>
        <row r="30">
          <cell r="E30" t="str">
            <v>Franklin</v>
          </cell>
        </row>
        <row r="31">
          <cell r="E31" t="str">
            <v>Madison</v>
          </cell>
        </row>
        <row r="32">
          <cell r="E32" t="str">
            <v>Savoy</v>
          </cell>
        </row>
        <row r="33">
          <cell r="E33" t="str">
            <v>Verona</v>
          </cell>
        </row>
        <row r="39">
          <cell r="E39" t="str">
            <v>Aspen Finished</v>
          </cell>
        </row>
        <row r="40">
          <cell r="E40" t="str">
            <v>Edge Banded Plywood</v>
          </cell>
        </row>
        <row r="41">
          <cell r="E41" t="str">
            <v>FDL Finished</v>
          </cell>
        </row>
        <row r="42">
          <cell r="E42" t="str">
            <v>Finished 5/8" Maple</v>
          </cell>
        </row>
        <row r="43">
          <cell r="E43" t="str">
            <v>Unfinished 5/8" Maple</v>
          </cell>
        </row>
        <row r="44">
          <cell r="E44" t="str">
            <v>1/2" Plywood Finished</v>
          </cell>
        </row>
        <row r="45">
          <cell r="E45" t="str">
            <v>1/2" Plywood Unfinished</v>
          </cell>
        </row>
        <row r="46">
          <cell r="E46" t="str">
            <v>Finished 5/8" White Birch</v>
          </cell>
        </row>
        <row r="47">
          <cell r="E47" t="str">
            <v>Jointed</v>
          </cell>
        </row>
        <row r="48">
          <cell r="E48" t="str">
            <v>Clear</v>
          </cell>
        </row>
        <row r="49">
          <cell r="E49" t="str">
            <v xml:space="preserve">1/2 Ply </v>
          </cell>
        </row>
        <row r="50">
          <cell r="E50" t="str">
            <v>Walnut</v>
          </cell>
        </row>
        <row r="51">
          <cell r="E51" t="str">
            <v>Cherry</v>
          </cell>
        </row>
        <row r="52">
          <cell r="E52" t="str">
            <v>Hard Maple</v>
          </cell>
        </row>
        <row r="61">
          <cell r="A61" t="str">
            <v>MDF 5-Piece</v>
          </cell>
          <cell r="B61" t="str">
            <v>Design Specific</v>
          </cell>
          <cell r="C61" t="str">
            <v>Design Specific</v>
          </cell>
          <cell r="D61" t="str">
            <v>Design Specific</v>
          </cell>
          <cell r="E61" t="str">
            <v>Design Specific</v>
          </cell>
        </row>
        <row r="62">
          <cell r="A62" t="str">
            <v>MDF 1-Piece</v>
          </cell>
          <cell r="B62" t="str">
            <v>Standard Grade</v>
          </cell>
          <cell r="C62" t="str">
            <v>Frame Only</v>
          </cell>
          <cell r="D62" t="str">
            <v xml:space="preserve">B-2 </v>
          </cell>
          <cell r="E62" t="str">
            <v xml:space="preserve">Regular </v>
          </cell>
        </row>
        <row r="63">
          <cell r="A63" t="str">
            <v>Alder</v>
          </cell>
          <cell r="B63" t="str">
            <v>Premium Grade</v>
          </cell>
          <cell r="C63" t="str">
            <v xml:space="preserve">G-Cove </v>
          </cell>
          <cell r="D63" t="str">
            <v xml:space="preserve">C-2       </v>
          </cell>
          <cell r="E63" t="str">
            <v>Square</v>
          </cell>
        </row>
        <row r="64">
          <cell r="A64" t="str">
            <v>Ash, White</v>
          </cell>
          <cell r="B64" t="str">
            <v>Rustic Knotty (putty knots)</v>
          </cell>
          <cell r="C64" t="str">
            <v>Louis XIII</v>
          </cell>
          <cell r="D64" t="str">
            <v>CFP-2</v>
          </cell>
          <cell r="E64" t="str">
            <v xml:space="preserve">Ogee </v>
          </cell>
        </row>
        <row r="65">
          <cell r="A65" t="str">
            <v>Bamboo</v>
          </cell>
          <cell r="B65" t="str">
            <v>Rustic Knotty (don"t putty knots)</v>
          </cell>
          <cell r="C65" t="str">
            <v xml:space="preserve">M-Bead </v>
          </cell>
          <cell r="D65" t="str">
            <v xml:space="preserve">H-2  </v>
          </cell>
          <cell r="E65" t="str">
            <v>Elite</v>
          </cell>
        </row>
        <row r="66">
          <cell r="A66" t="str">
            <v>Birch, Red</v>
          </cell>
          <cell r="C66" t="str">
            <v>P-008</v>
          </cell>
          <cell r="D66" t="str">
            <v xml:space="preserve">J-2   </v>
          </cell>
          <cell r="E66" t="str">
            <v>F-007</v>
          </cell>
        </row>
        <row r="67">
          <cell r="A67" t="str">
            <v>Birch, White</v>
          </cell>
          <cell r="C67" t="str">
            <v>P-057</v>
          </cell>
          <cell r="D67" t="str">
            <v>L-034</v>
          </cell>
          <cell r="E67" t="str">
            <v>F-877</v>
          </cell>
        </row>
        <row r="68">
          <cell r="A68" t="str">
            <v>Cherry</v>
          </cell>
          <cell r="B68" t="str">
            <v>Design Specific</v>
          </cell>
          <cell r="C68" t="str">
            <v>P-106</v>
          </cell>
          <cell r="D68" t="str">
            <v>L-059  3/8 radius</v>
          </cell>
          <cell r="E68" t="str">
            <v>F-1223</v>
          </cell>
        </row>
        <row r="69">
          <cell r="A69" t="str">
            <v>Lyptus</v>
          </cell>
          <cell r="B69" t="str">
            <v>19mm</v>
          </cell>
          <cell r="C69" t="str">
            <v>P-125</v>
          </cell>
          <cell r="D69" t="str">
            <v xml:space="preserve">L-1160  1/16 radius </v>
          </cell>
        </row>
        <row r="70">
          <cell r="A70" t="str">
            <v>Mahogany</v>
          </cell>
          <cell r="B70" t="str">
            <v xml:space="preserve">3/4" </v>
          </cell>
          <cell r="C70" t="str">
            <v>P-420</v>
          </cell>
          <cell r="D70" t="str">
            <v>L-120</v>
          </cell>
        </row>
        <row r="71">
          <cell r="A71" t="str">
            <v>Maple, Hard</v>
          </cell>
          <cell r="B71" t="str">
            <v xml:space="preserve">1" </v>
          </cell>
          <cell r="C71" t="str">
            <v>P-602</v>
          </cell>
          <cell r="D71" t="str">
            <v xml:space="preserve">L-149  1/8 radius </v>
          </cell>
        </row>
        <row r="72">
          <cell r="A72" t="str">
            <v>Oak, Red</v>
          </cell>
          <cell r="C72" t="str">
            <v>P-Raise 1"only</v>
          </cell>
          <cell r="D72" t="str">
            <v>L-253, 5° back bevel</v>
          </cell>
        </row>
        <row r="73">
          <cell r="A73" t="str">
            <v>Oak, White</v>
          </cell>
          <cell r="B73" t="str">
            <v>Design Specific</v>
          </cell>
          <cell r="C73" t="str">
            <v>Presidential</v>
          </cell>
          <cell r="D73" t="str">
            <v>L-281</v>
          </cell>
          <cell r="E73" t="str">
            <v>Std. Lead Time</v>
          </cell>
        </row>
        <row r="74">
          <cell r="A74" t="str">
            <v>Paint Grade, Mixed Specie</v>
          </cell>
          <cell r="B74" t="str">
            <v>19mm</v>
          </cell>
          <cell r="C74" t="str">
            <v xml:space="preserve">Reverse G-Cove </v>
          </cell>
          <cell r="D74" t="str">
            <v>L-297</v>
          </cell>
          <cell r="E74" t="str">
            <v>Code Red=50%</v>
          </cell>
        </row>
        <row r="75">
          <cell r="A75" t="str">
            <v>Paint Grade, Hard Maple</v>
          </cell>
          <cell r="B75" t="str">
            <v xml:space="preserve">3/4" </v>
          </cell>
          <cell r="C75" t="str">
            <v xml:space="preserve">RM Raise </v>
          </cell>
          <cell r="D75" t="str">
            <v>L-304</v>
          </cell>
          <cell r="E75" t="str">
            <v>Code Blue=25%</v>
          </cell>
        </row>
        <row r="76">
          <cell r="A76" t="str">
            <v>Paint Grade, Hybrid</v>
          </cell>
          <cell r="B76" t="str">
            <v xml:space="preserve">1" </v>
          </cell>
          <cell r="C76" t="str">
            <v xml:space="preserve">Slant </v>
          </cell>
          <cell r="D76" t="str">
            <v>L-382</v>
          </cell>
        </row>
        <row r="77">
          <cell r="A77" t="str">
            <v>Pecan/Hickory</v>
          </cell>
          <cell r="B77" t="str">
            <v>Sandwich=1-1/8" thick</v>
          </cell>
          <cell r="C77" t="str">
            <v>U-Cove</v>
          </cell>
          <cell r="D77" t="str">
            <v>L-686, 5° back bevel</v>
          </cell>
        </row>
        <row r="78">
          <cell r="A78" t="str">
            <v>Pine, Knotty</v>
          </cell>
          <cell r="B78" t="str">
            <v>Sandwich=1-1/2" thick</v>
          </cell>
          <cell r="D78" t="str">
            <v>L-772</v>
          </cell>
        </row>
        <row r="79">
          <cell r="A79" t="str">
            <v>Pine, Clear</v>
          </cell>
          <cell r="D79" t="str">
            <v>L-803</v>
          </cell>
          <cell r="E79" t="str">
            <v>Design Specific</v>
          </cell>
        </row>
        <row r="80">
          <cell r="A80" t="str">
            <v>Walnut</v>
          </cell>
          <cell r="B80" t="str">
            <v>Standard</v>
          </cell>
          <cell r="D80" t="str">
            <v>LC-2</v>
          </cell>
          <cell r="E80" t="str">
            <v>Horizontal Grain</v>
          </cell>
        </row>
        <row r="81">
          <cell r="B81" t="str">
            <v>15° (low)</v>
          </cell>
          <cell r="D81" t="str">
            <v xml:space="preserve">LC-Inset </v>
          </cell>
          <cell r="E81" t="str">
            <v>Vertical Grain</v>
          </cell>
        </row>
        <row r="82">
          <cell r="B82" t="str">
            <v>40° (med)</v>
          </cell>
          <cell r="C82" t="str">
            <v>Design Specific</v>
          </cell>
          <cell r="D82" t="str">
            <v xml:space="preserve">Machine Edge </v>
          </cell>
        </row>
        <row r="83">
          <cell r="C83" t="str">
            <v>P-057</v>
          </cell>
          <cell r="D83" t="str">
            <v>PRS-2</v>
          </cell>
        </row>
        <row r="84">
          <cell r="C84" t="str">
            <v xml:space="preserve">G-Cove </v>
          </cell>
          <cell r="D84" t="str">
            <v>RC-2</v>
          </cell>
          <cell r="E84" t="str">
            <v>Conestoga</v>
          </cell>
        </row>
        <row r="85">
          <cell r="B85" t="str">
            <v>Brown</v>
          </cell>
          <cell r="C85" t="str">
            <v>Louis XIII</v>
          </cell>
          <cell r="D85" t="str">
            <v>V-2</v>
          </cell>
          <cell r="E85" t="str">
            <v>Meridian</v>
          </cell>
        </row>
        <row r="86">
          <cell r="B86" t="str">
            <v>Caramel</v>
          </cell>
          <cell r="C86" t="str">
            <v xml:space="preserve">M-Bead </v>
          </cell>
          <cell r="E86" t="str">
            <v>Northern Contours</v>
          </cell>
        </row>
        <row r="87">
          <cell r="B87" t="str">
            <v>Chai</v>
          </cell>
          <cell r="C87" t="str">
            <v>P-008</v>
          </cell>
        </row>
        <row r="88">
          <cell r="B88" t="str">
            <v>Coffee</v>
          </cell>
          <cell r="C88" t="str">
            <v>P-106</v>
          </cell>
          <cell r="D88" t="str">
            <v>Frame Only</v>
          </cell>
        </row>
        <row r="89">
          <cell r="B89" t="str">
            <v>Onyx</v>
          </cell>
          <cell r="C89" t="str">
            <v>P-125</v>
          </cell>
          <cell r="D89" t="str">
            <v>Frame Only-No Route</v>
          </cell>
        </row>
        <row r="90">
          <cell r="B90" t="str">
            <v>Oyster</v>
          </cell>
          <cell r="C90" t="str">
            <v>P-420</v>
          </cell>
          <cell r="D90" t="str">
            <v>ME One long edge</v>
          </cell>
        </row>
        <row r="91">
          <cell r="B91" t="str">
            <v>Pewter</v>
          </cell>
          <cell r="C91" t="str">
            <v>P-602</v>
          </cell>
          <cell r="D91" t="str">
            <v>ME Edges</v>
          </cell>
        </row>
        <row r="92">
          <cell r="B92" t="str">
            <v>Sable</v>
          </cell>
          <cell r="C92" t="str">
            <v>P-Raise 1"only</v>
          </cell>
          <cell r="D92" t="str">
            <v>ME Edges, 6 5/16" bottom rail</v>
          </cell>
        </row>
        <row r="93">
          <cell r="B93" t="str">
            <v>White</v>
          </cell>
          <cell r="C93" t="str">
            <v>Presidential</v>
          </cell>
          <cell r="D93" t="str">
            <v>ME Edges, x panel wide, 6 5/16" bottom rail</v>
          </cell>
        </row>
        <row r="94">
          <cell r="B94" t="str">
            <v>Caramel-Brushed</v>
          </cell>
          <cell r="C94" t="str">
            <v xml:space="preserve">Reverse G-Cove </v>
          </cell>
          <cell r="D94" t="str">
            <v>Profile 3 Edges, ME 1 Long Edge</v>
          </cell>
          <cell r="E94" t="str">
            <v>George</v>
          </cell>
        </row>
        <row r="95">
          <cell r="B95" t="str">
            <v>Chai-Brushed</v>
          </cell>
          <cell r="C95" t="str">
            <v xml:space="preserve">RM Raise </v>
          </cell>
          <cell r="D95" t="str">
            <v>Frame Only</v>
          </cell>
          <cell r="E95" t="str">
            <v>Jola</v>
          </cell>
        </row>
        <row r="96">
          <cell r="B96" t="str">
            <v>Coffee-Brushed</v>
          </cell>
          <cell r="C96" t="str">
            <v xml:space="preserve">Slant </v>
          </cell>
          <cell r="D96" t="str">
            <v>Frame Only, No Rabbet for Glass</v>
          </cell>
          <cell r="E96" t="str">
            <v>Shawn</v>
          </cell>
        </row>
        <row r="97">
          <cell r="B97" t="str">
            <v>Oyster-Brushed</v>
          </cell>
          <cell r="C97" t="str">
            <v>U-Cove</v>
          </cell>
          <cell r="D97" t="str">
            <v>Frame Only, 4-Lite (2x2)</v>
          </cell>
          <cell r="E97" t="str">
            <v>Paul</v>
          </cell>
        </row>
        <row r="98">
          <cell r="B98" t="str">
            <v>Pewter-Brushed</v>
          </cell>
          <cell r="D98" t="str">
            <v>Frame Only, 6-Lite (2x3)</v>
          </cell>
          <cell r="E98" t="str">
            <v>Mike</v>
          </cell>
        </row>
        <row r="99">
          <cell r="D99" t="str">
            <v>Frame Only, 8-Lite (2x4)</v>
          </cell>
          <cell r="E99" t="str">
            <v>Sue</v>
          </cell>
        </row>
        <row r="100">
          <cell r="D100" t="str">
            <v xml:space="preserve">2 Panel High, Panel #1 is </v>
          </cell>
        </row>
        <row r="101">
          <cell r="B101" t="str">
            <v>Appliance Panel</v>
          </cell>
          <cell r="D101" t="str">
            <v>Single Panel</v>
          </cell>
        </row>
        <row r="102">
          <cell r="B102" t="str">
            <v>Wainscot Panel</v>
          </cell>
          <cell r="D102" t="str">
            <v>X-Lite Panel Mullion</v>
          </cell>
        </row>
        <row r="103">
          <cell r="B103" t="str">
            <v>Door</v>
          </cell>
        </row>
        <row r="104">
          <cell r="B104" t="str">
            <v>Door FO</v>
          </cell>
        </row>
        <row r="105">
          <cell r="B105" t="str">
            <v>Dwr. Front - A</v>
          </cell>
        </row>
        <row r="106">
          <cell r="B106" t="str">
            <v>Dwr. Front - B</v>
          </cell>
        </row>
        <row r="107">
          <cell r="B107" t="str">
            <v>Dwr. Front Slab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alty Sheet"/>
      <sheetName val="Products"/>
      <sheetName val="Custom Parts"/>
      <sheetName val="Parts"/>
      <sheetName val="Shop Part Report"/>
      <sheetName val="Frame Fin"/>
      <sheetName val="Bead "/>
      <sheetName val="Specialty Data"/>
      <sheetName val="General Data"/>
      <sheetName val="Product Data"/>
    </sheetNames>
    <sheetDataSet>
      <sheetData sheetId="0" refreshError="1">
        <row r="1">
          <cell r="B1" t="str">
            <v>5398-D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orders@metrodrawerboxes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B0F5-1267-4962-BA93-A43C1E90CB91}">
  <sheetPr codeName="Sheet1">
    <tabColor theme="4" tint="0.59999389629810485"/>
  </sheetPr>
  <dimension ref="A1:L54"/>
  <sheetViews>
    <sheetView showGridLines="0" tabSelected="1" zoomScale="130" zoomScaleNormal="130" workbookViewId="0">
      <selection activeCell="C1" sqref="C1:E1"/>
    </sheetView>
  </sheetViews>
  <sheetFormatPr defaultRowHeight="15" x14ac:dyDescent="0.25"/>
  <cols>
    <col min="1" max="1" width="5.5703125" style="1" customWidth="1"/>
    <col min="2" max="2" width="6.7109375" style="1" customWidth="1"/>
    <col min="3" max="5" width="9.7109375" style="1" customWidth="1"/>
    <col min="6" max="6" width="11.5703125" style="1" customWidth="1"/>
    <col min="7" max="7" width="30.140625" style="1" customWidth="1"/>
    <col min="8" max="8" width="2.140625" style="1" customWidth="1"/>
    <col min="9" max="9" width="7.28515625" style="1" customWidth="1"/>
    <col min="10" max="16384" width="9.140625" style="1"/>
  </cols>
  <sheetData>
    <row r="1" spans="1:12" ht="16.5" customHeight="1" x14ac:dyDescent="0.25">
      <c r="B1" s="45" t="s">
        <v>23</v>
      </c>
      <c r="C1" s="46"/>
      <c r="D1" s="46"/>
      <c r="E1" s="46"/>
    </row>
    <row r="2" spans="1:12" ht="16.5" customHeight="1" x14ac:dyDescent="0.25">
      <c r="B2" s="45" t="s">
        <v>22</v>
      </c>
      <c r="C2" s="47"/>
      <c r="D2" s="47"/>
      <c r="E2" s="47"/>
    </row>
    <row r="3" spans="1:12" ht="16.5" customHeight="1" x14ac:dyDescent="0.25">
      <c r="B3" s="45" t="s">
        <v>21</v>
      </c>
      <c r="C3" s="47"/>
      <c r="D3" s="47"/>
      <c r="E3" s="47"/>
    </row>
    <row r="4" spans="1:12" ht="16.5" customHeight="1" x14ac:dyDescent="0.25">
      <c r="B4" s="45" t="s">
        <v>20</v>
      </c>
      <c r="C4" s="47"/>
      <c r="D4" s="47"/>
      <c r="E4" s="47"/>
    </row>
    <row r="5" spans="1:12" ht="16.5" customHeight="1" x14ac:dyDescent="0.25">
      <c r="B5" s="45" t="s">
        <v>19</v>
      </c>
      <c r="C5" s="48"/>
      <c r="D5" s="48"/>
      <c r="E5" s="48"/>
    </row>
    <row r="6" spans="1:12" ht="10.5" customHeight="1" x14ac:dyDescent="0.25">
      <c r="B6" s="44"/>
      <c r="E6" s="22"/>
    </row>
    <row r="7" spans="1:12" ht="18.75" customHeight="1" x14ac:dyDescent="0.25">
      <c r="A7" s="43" t="s">
        <v>18</v>
      </c>
      <c r="B7" s="25"/>
      <c r="C7" s="37"/>
      <c r="D7" s="37"/>
      <c r="E7" s="36"/>
      <c r="G7" s="42" t="s">
        <v>17</v>
      </c>
    </row>
    <row r="8" spans="1:12" ht="18.75" customHeight="1" x14ac:dyDescent="0.25">
      <c r="A8" s="35"/>
      <c r="B8" s="34"/>
      <c r="C8" s="34"/>
      <c r="D8" s="34"/>
      <c r="E8" s="33"/>
      <c r="G8" s="41" t="s">
        <v>16</v>
      </c>
    </row>
    <row r="9" spans="1:12" ht="18" customHeight="1" x14ac:dyDescent="0.25">
      <c r="E9" s="34"/>
      <c r="F9" s="29" t="s">
        <v>15</v>
      </c>
      <c r="G9" s="40"/>
    </row>
    <row r="10" spans="1:12" ht="18.75" customHeight="1" x14ac:dyDescent="0.25">
      <c r="A10" s="39" t="s">
        <v>14</v>
      </c>
      <c r="B10" s="38"/>
      <c r="C10" s="37"/>
      <c r="D10" s="37"/>
      <c r="E10" s="36"/>
      <c r="F10" s="29" t="s">
        <v>13</v>
      </c>
      <c r="G10" s="32"/>
    </row>
    <row r="11" spans="1:12" ht="18.75" customHeight="1" x14ac:dyDescent="0.25">
      <c r="A11" s="35"/>
      <c r="B11" s="34"/>
      <c r="C11" s="34"/>
      <c r="D11" s="34"/>
      <c r="E11" s="33"/>
      <c r="F11" s="29" t="s">
        <v>12</v>
      </c>
      <c r="G11" s="32"/>
    </row>
    <row r="12" spans="1:12" ht="9" customHeight="1" x14ac:dyDescent="0.25">
      <c r="A12" s="31"/>
      <c r="B12" s="30"/>
      <c r="C12" s="30"/>
      <c r="D12" s="30"/>
      <c r="E12" s="30"/>
      <c r="F12" s="29"/>
      <c r="G12" s="28"/>
    </row>
    <row r="13" spans="1:12" ht="23.25" customHeight="1" x14ac:dyDescent="0.35">
      <c r="A13" s="27" t="s">
        <v>11</v>
      </c>
      <c r="B13" s="26"/>
      <c r="C13" s="25"/>
      <c r="D13" s="24"/>
      <c r="E13" s="23"/>
      <c r="G13" s="22"/>
    </row>
    <row r="14" spans="1:12" ht="18.75" customHeight="1" x14ac:dyDescent="0.25">
      <c r="A14" s="21" t="s">
        <v>10</v>
      </c>
      <c r="B14" s="20"/>
      <c r="C14" s="20"/>
      <c r="D14" s="19"/>
      <c r="E14" s="18"/>
      <c r="G14" s="17"/>
    </row>
    <row r="15" spans="1:12" ht="8.25" customHeight="1" x14ac:dyDescent="0.25">
      <c r="C15" s="16"/>
      <c r="D15" s="16"/>
      <c r="E15" s="16"/>
      <c r="F15" s="15"/>
      <c r="G15" s="14"/>
      <c r="H15" s="2"/>
      <c r="I15" s="2"/>
      <c r="J15" s="2"/>
      <c r="K15" s="2"/>
      <c r="L15" s="2"/>
    </row>
    <row r="16" spans="1:12" ht="16.5" customHeight="1" x14ac:dyDescent="0.25">
      <c r="A16" s="13" t="s">
        <v>9</v>
      </c>
      <c r="B16" s="13" t="s">
        <v>8</v>
      </c>
      <c r="C16" s="13" t="s">
        <v>7</v>
      </c>
      <c r="D16" s="13" t="s">
        <v>6</v>
      </c>
      <c r="E16" s="13" t="s">
        <v>5</v>
      </c>
      <c r="F16" s="13" t="s">
        <v>4</v>
      </c>
      <c r="G16" s="13" t="s">
        <v>3</v>
      </c>
      <c r="H16" s="2"/>
      <c r="I16" s="12" t="s">
        <v>2</v>
      </c>
      <c r="J16" s="2"/>
      <c r="K16" s="2"/>
      <c r="L16" s="2"/>
    </row>
    <row r="17" spans="1:12" ht="16.5" customHeight="1" x14ac:dyDescent="0.25">
      <c r="A17" s="7">
        <v>1</v>
      </c>
      <c r="B17" s="5"/>
      <c r="C17" s="4"/>
      <c r="D17" s="4"/>
      <c r="E17" s="4"/>
      <c r="F17" s="3"/>
      <c r="G17" s="3"/>
      <c r="H17" s="2"/>
      <c r="I17" s="11" t="s">
        <v>1</v>
      </c>
      <c r="J17" s="2"/>
      <c r="K17" s="2"/>
      <c r="L17" s="2"/>
    </row>
    <row r="18" spans="1:12" ht="16.5" customHeight="1" x14ac:dyDescent="0.25">
      <c r="A18" s="7">
        <v>2</v>
      </c>
      <c r="B18" s="5"/>
      <c r="C18" s="4"/>
      <c r="D18" s="4"/>
      <c r="E18" s="4"/>
      <c r="F18" s="3"/>
      <c r="G18" s="3"/>
      <c r="H18" s="2"/>
      <c r="I18" s="9">
        <v>2.5</v>
      </c>
      <c r="J18" s="2"/>
      <c r="K18" s="2"/>
      <c r="L18" s="2"/>
    </row>
    <row r="19" spans="1:12" ht="16.5" customHeight="1" x14ac:dyDescent="0.25">
      <c r="A19" s="7">
        <v>3</v>
      </c>
      <c r="B19" s="5"/>
      <c r="C19" s="4"/>
      <c r="D19" s="4"/>
      <c r="E19" s="4"/>
      <c r="F19" s="3"/>
      <c r="G19" s="3"/>
      <c r="H19" s="2"/>
      <c r="I19" s="10">
        <v>3.375</v>
      </c>
      <c r="J19" s="2"/>
      <c r="K19" s="2"/>
      <c r="L19" s="2"/>
    </row>
    <row r="20" spans="1:12" ht="16.5" customHeight="1" x14ac:dyDescent="0.25">
      <c r="A20" s="7">
        <v>4</v>
      </c>
      <c r="B20" s="5"/>
      <c r="C20" s="4"/>
      <c r="D20" s="4"/>
      <c r="E20" s="4"/>
      <c r="F20" s="3"/>
      <c r="G20" s="3"/>
      <c r="H20" s="2"/>
      <c r="I20" s="10">
        <v>4.125</v>
      </c>
      <c r="J20" s="2"/>
      <c r="K20" s="2"/>
      <c r="L20" s="2"/>
    </row>
    <row r="21" spans="1:12" ht="16.5" customHeight="1" x14ac:dyDescent="0.25">
      <c r="A21" s="7">
        <v>5</v>
      </c>
      <c r="B21" s="5"/>
      <c r="C21" s="4"/>
      <c r="D21" s="4"/>
      <c r="E21" s="4"/>
      <c r="F21" s="3"/>
      <c r="G21" s="3"/>
      <c r="H21" s="2"/>
      <c r="I21" s="10">
        <v>5.38</v>
      </c>
      <c r="J21" s="2"/>
      <c r="K21" s="2"/>
      <c r="L21" s="2"/>
    </row>
    <row r="22" spans="1:12" ht="16.5" customHeight="1" x14ac:dyDescent="0.25">
      <c r="A22" s="7">
        <v>6</v>
      </c>
      <c r="B22" s="5"/>
      <c r="C22" s="4"/>
      <c r="D22" s="4"/>
      <c r="E22" s="4"/>
      <c r="F22" s="3"/>
      <c r="G22" s="3"/>
      <c r="H22" s="2"/>
      <c r="I22" s="10">
        <v>6.25</v>
      </c>
      <c r="J22" s="2"/>
      <c r="K22" s="2"/>
      <c r="L22" s="2"/>
    </row>
    <row r="23" spans="1:12" ht="16.5" customHeight="1" x14ac:dyDescent="0.25">
      <c r="A23" s="7">
        <v>7</v>
      </c>
      <c r="B23" s="5"/>
      <c r="C23" s="4"/>
      <c r="D23" s="4"/>
      <c r="E23" s="4"/>
      <c r="F23" s="3"/>
      <c r="G23" s="3"/>
      <c r="H23" s="2"/>
      <c r="I23" s="9">
        <v>7.125</v>
      </c>
      <c r="J23" s="2"/>
      <c r="K23" s="2"/>
      <c r="L23" s="2"/>
    </row>
    <row r="24" spans="1:12" ht="16.5" customHeight="1" x14ac:dyDescent="0.25">
      <c r="A24" s="7">
        <v>8</v>
      </c>
      <c r="B24" s="5"/>
      <c r="C24" s="4"/>
      <c r="D24" s="4"/>
      <c r="E24" s="4"/>
      <c r="F24" s="3"/>
      <c r="G24" s="3"/>
      <c r="H24" s="2"/>
      <c r="I24" s="9">
        <v>8.25</v>
      </c>
      <c r="K24" s="2"/>
      <c r="L24" s="2"/>
    </row>
    <row r="25" spans="1:12" ht="16.5" customHeight="1" x14ac:dyDescent="0.25">
      <c r="A25" s="7">
        <v>9</v>
      </c>
      <c r="B25" s="5"/>
      <c r="C25" s="4"/>
      <c r="D25" s="4"/>
      <c r="E25" s="4"/>
      <c r="F25" s="3"/>
      <c r="G25" s="3"/>
      <c r="H25" s="2"/>
      <c r="I25" s="10">
        <v>9.25</v>
      </c>
      <c r="J25" s="2"/>
      <c r="K25" s="2"/>
      <c r="L25" s="2"/>
    </row>
    <row r="26" spans="1:12" ht="16.5" customHeight="1" x14ac:dyDescent="0.25">
      <c r="A26" s="7">
        <v>10</v>
      </c>
      <c r="B26" s="5"/>
      <c r="C26" s="4"/>
      <c r="D26" s="4"/>
      <c r="E26" s="4"/>
      <c r="F26" s="3"/>
      <c r="G26" s="3"/>
      <c r="H26" s="2"/>
      <c r="I26" s="9">
        <v>10.25</v>
      </c>
      <c r="J26" s="2"/>
      <c r="K26" s="2"/>
      <c r="L26" s="2"/>
    </row>
    <row r="27" spans="1:12" ht="16.5" customHeight="1" x14ac:dyDescent="0.25">
      <c r="A27" s="7">
        <v>11</v>
      </c>
      <c r="B27" s="5"/>
      <c r="C27" s="4"/>
      <c r="D27" s="4"/>
      <c r="E27" s="4"/>
      <c r="F27" s="3"/>
      <c r="G27" s="3"/>
      <c r="H27" s="2"/>
      <c r="I27" s="8" t="s">
        <v>0</v>
      </c>
      <c r="J27" s="2"/>
      <c r="K27" s="2"/>
      <c r="L27" s="2"/>
    </row>
    <row r="28" spans="1:12" ht="16.5" customHeight="1" x14ac:dyDescent="0.25">
      <c r="A28" s="7">
        <v>12</v>
      </c>
      <c r="B28" s="5"/>
      <c r="C28" s="4"/>
      <c r="D28" s="4"/>
      <c r="E28" s="4"/>
      <c r="F28" s="3"/>
      <c r="G28" s="3"/>
      <c r="H28" s="2"/>
      <c r="I28" s="2"/>
      <c r="J28" s="2"/>
      <c r="K28" s="2"/>
      <c r="L28" s="2"/>
    </row>
    <row r="29" spans="1:12" ht="16.5" customHeight="1" x14ac:dyDescent="0.25">
      <c r="A29" s="7">
        <v>13</v>
      </c>
      <c r="B29" s="5"/>
      <c r="C29" s="4"/>
      <c r="D29" s="4"/>
      <c r="E29" s="4"/>
      <c r="F29" s="3"/>
      <c r="G29" s="3"/>
      <c r="H29" s="2"/>
      <c r="I29" s="2"/>
      <c r="K29" s="2"/>
      <c r="L29" s="2"/>
    </row>
    <row r="30" spans="1:12" ht="16.5" customHeight="1" x14ac:dyDescent="0.25">
      <c r="A30" s="7">
        <v>14</v>
      </c>
      <c r="B30" s="5"/>
      <c r="C30" s="4"/>
      <c r="D30" s="4"/>
      <c r="E30" s="4"/>
      <c r="F30" s="3"/>
      <c r="G30" s="3"/>
      <c r="H30" s="2"/>
      <c r="I30" s="2"/>
      <c r="J30" s="2"/>
      <c r="K30" s="2"/>
      <c r="L30" s="2"/>
    </row>
    <row r="31" spans="1:12" ht="16.5" customHeight="1" x14ac:dyDescent="0.25">
      <c r="A31" s="7">
        <v>15</v>
      </c>
      <c r="B31" s="5"/>
      <c r="C31" s="4"/>
      <c r="D31" s="4"/>
      <c r="E31" s="4"/>
      <c r="F31" s="3"/>
      <c r="G31" s="3"/>
      <c r="H31" s="2"/>
      <c r="I31" s="2"/>
      <c r="J31" s="2"/>
      <c r="K31" s="2"/>
      <c r="L31" s="2"/>
    </row>
    <row r="32" spans="1:12" ht="16.5" customHeight="1" x14ac:dyDescent="0.25">
      <c r="A32" s="7">
        <v>16</v>
      </c>
      <c r="B32" s="5"/>
      <c r="C32" s="4"/>
      <c r="D32" s="4"/>
      <c r="E32" s="4"/>
      <c r="F32" s="3"/>
      <c r="G32" s="3"/>
      <c r="H32" s="2"/>
      <c r="I32" s="2"/>
      <c r="J32" s="2"/>
      <c r="K32" s="2"/>
      <c r="L32" s="2"/>
    </row>
    <row r="33" spans="1:12" ht="16.5" customHeight="1" x14ac:dyDescent="0.25">
      <c r="A33" s="7">
        <v>17</v>
      </c>
      <c r="B33" s="5"/>
      <c r="C33" s="4"/>
      <c r="D33" s="4"/>
      <c r="E33" s="4"/>
      <c r="F33" s="3"/>
      <c r="G33" s="3"/>
      <c r="H33" s="2"/>
      <c r="I33" s="2"/>
      <c r="J33" s="2"/>
      <c r="K33" s="2"/>
      <c r="L33" s="2"/>
    </row>
    <row r="34" spans="1:12" ht="16.5" customHeight="1" x14ac:dyDescent="0.25">
      <c r="A34" s="7">
        <v>18</v>
      </c>
      <c r="B34" s="5"/>
      <c r="C34" s="4"/>
      <c r="D34" s="4"/>
      <c r="E34" s="4"/>
      <c r="F34" s="3"/>
      <c r="G34" s="3"/>
      <c r="H34" s="2"/>
      <c r="I34" s="2"/>
      <c r="K34" s="2"/>
      <c r="L34" s="2"/>
    </row>
    <row r="35" spans="1:12" ht="16.5" customHeight="1" x14ac:dyDescent="0.25">
      <c r="A35" s="7">
        <v>19</v>
      </c>
      <c r="B35" s="5"/>
      <c r="C35" s="4"/>
      <c r="D35" s="4"/>
      <c r="E35" s="4"/>
      <c r="F35" s="3"/>
      <c r="G35" s="3"/>
      <c r="H35" s="2"/>
      <c r="I35" s="2"/>
      <c r="J35" s="2"/>
      <c r="K35" s="2"/>
      <c r="L35" s="2"/>
    </row>
    <row r="36" spans="1:12" ht="16.5" customHeight="1" x14ac:dyDescent="0.25">
      <c r="A36" s="7">
        <v>20</v>
      </c>
      <c r="B36" s="5"/>
      <c r="C36" s="4"/>
      <c r="D36" s="4"/>
      <c r="E36" s="4"/>
      <c r="F36" s="3"/>
      <c r="G36" s="3"/>
      <c r="H36" s="2"/>
      <c r="I36" s="2"/>
      <c r="J36" s="2"/>
      <c r="K36" s="2"/>
      <c r="L36" s="2"/>
    </row>
    <row r="37" spans="1:12" ht="16.5" customHeight="1" x14ac:dyDescent="0.25">
      <c r="A37" s="7">
        <v>21</v>
      </c>
      <c r="B37" s="5"/>
      <c r="C37" s="4"/>
      <c r="D37" s="4"/>
      <c r="E37" s="4"/>
      <c r="F37" s="3"/>
      <c r="G37" s="3"/>
      <c r="H37" s="2"/>
      <c r="I37" s="2"/>
      <c r="J37" s="2"/>
      <c r="K37" s="2"/>
      <c r="L37" s="2"/>
    </row>
    <row r="38" spans="1:12" ht="16.5" customHeight="1" x14ac:dyDescent="0.25">
      <c r="A38" s="7">
        <v>22</v>
      </c>
      <c r="B38" s="5"/>
      <c r="C38" s="4"/>
      <c r="D38" s="4"/>
      <c r="E38" s="4"/>
      <c r="F38" s="3"/>
      <c r="G38" s="3"/>
      <c r="H38" s="2"/>
      <c r="I38" s="2"/>
      <c r="J38" s="2"/>
      <c r="K38" s="2"/>
      <c r="L38" s="2"/>
    </row>
    <row r="39" spans="1:12" ht="16.5" customHeight="1" x14ac:dyDescent="0.25">
      <c r="A39" s="7">
        <v>23</v>
      </c>
      <c r="B39" s="5"/>
      <c r="C39" s="4"/>
      <c r="D39" s="4"/>
      <c r="E39" s="4"/>
      <c r="F39" s="3"/>
      <c r="G39" s="3"/>
      <c r="H39" s="2"/>
      <c r="I39" s="2"/>
      <c r="K39" s="2"/>
      <c r="L39" s="2"/>
    </row>
    <row r="40" spans="1:12" ht="16.5" customHeight="1" x14ac:dyDescent="0.25">
      <c r="A40" s="7">
        <v>24</v>
      </c>
      <c r="B40" s="5"/>
      <c r="C40" s="4"/>
      <c r="D40" s="4"/>
      <c r="E40" s="4"/>
      <c r="F40" s="3"/>
      <c r="G40" s="3"/>
      <c r="H40" s="2"/>
      <c r="I40" s="2"/>
      <c r="J40" s="2"/>
      <c r="K40" s="2"/>
      <c r="L40" s="2"/>
    </row>
    <row r="41" spans="1:12" ht="16.5" customHeight="1" x14ac:dyDescent="0.25">
      <c r="A41" s="7">
        <v>25</v>
      </c>
      <c r="B41" s="5"/>
      <c r="C41" s="4"/>
      <c r="D41" s="4"/>
      <c r="E41" s="4"/>
      <c r="F41" s="3"/>
      <c r="G41" s="3"/>
      <c r="H41" s="2"/>
      <c r="I41" s="2"/>
      <c r="J41" s="2"/>
      <c r="K41" s="2"/>
      <c r="L41" s="2"/>
    </row>
    <row r="42" spans="1:12" ht="16.5" customHeight="1" x14ac:dyDescent="0.25">
      <c r="A42" s="7">
        <v>26</v>
      </c>
      <c r="B42" s="5"/>
      <c r="C42" s="4"/>
      <c r="D42" s="4"/>
      <c r="E42" s="4"/>
      <c r="F42" s="3"/>
      <c r="G42" s="3"/>
      <c r="H42" s="2"/>
      <c r="I42" s="2"/>
      <c r="J42" s="2"/>
      <c r="K42" s="2"/>
      <c r="L42" s="2"/>
    </row>
    <row r="43" spans="1:12" ht="16.5" customHeight="1" x14ac:dyDescent="0.25">
      <c r="A43" s="7">
        <v>27</v>
      </c>
      <c r="B43" s="5"/>
      <c r="C43" s="4"/>
      <c r="D43" s="4"/>
      <c r="E43" s="4"/>
      <c r="F43" s="3"/>
      <c r="G43" s="3"/>
      <c r="H43" s="2"/>
      <c r="I43" s="2"/>
      <c r="J43" s="2"/>
      <c r="K43" s="2"/>
      <c r="L43" s="2"/>
    </row>
    <row r="44" spans="1:12" ht="16.5" customHeight="1" x14ac:dyDescent="0.25">
      <c r="A44" s="7">
        <v>28</v>
      </c>
      <c r="B44" s="5"/>
      <c r="C44" s="4"/>
      <c r="D44" s="4"/>
      <c r="E44" s="4"/>
      <c r="F44" s="3"/>
      <c r="G44" s="3"/>
      <c r="H44" s="2"/>
      <c r="I44" s="2"/>
      <c r="K44" s="2"/>
      <c r="L44" s="2"/>
    </row>
    <row r="45" spans="1:12" ht="22.5" customHeight="1" x14ac:dyDescent="0.25">
      <c r="A45" s="6" t="str">
        <f>IF(OR(B45&lt;&gt;"",C45&lt;&gt;"", D45&lt;&gt;"",E45&lt;&gt;"",G45&lt;&gt;""),ROW()-12,"")</f>
        <v/>
      </c>
      <c r="B45" s="5"/>
      <c r="C45" s="4"/>
      <c r="D45" s="4"/>
      <c r="E45" s="4"/>
      <c r="F45" s="4"/>
      <c r="G45" s="3"/>
      <c r="H45" s="2"/>
      <c r="I45" s="2"/>
      <c r="J45" s="2"/>
      <c r="K45" s="2"/>
      <c r="L45" s="2"/>
    </row>
    <row r="46" spans="1:12" x14ac:dyDescent="0.25">
      <c r="H46" s="2"/>
      <c r="I46" s="2"/>
      <c r="J46" s="2"/>
      <c r="K46" s="2"/>
      <c r="L46" s="2"/>
    </row>
    <row r="47" spans="1:12" x14ac:dyDescent="0.25">
      <c r="H47" s="2"/>
      <c r="I47" s="2"/>
      <c r="J47" s="2"/>
      <c r="K47" s="2"/>
      <c r="L47" s="2"/>
    </row>
    <row r="48" spans="1:12" x14ac:dyDescent="0.25">
      <c r="H48" s="2"/>
      <c r="I48" s="2"/>
      <c r="J48" s="2"/>
      <c r="K48" s="2"/>
      <c r="L48" s="2"/>
    </row>
    <row r="49" spans="8:12" x14ac:dyDescent="0.25">
      <c r="H49" s="2"/>
      <c r="I49" s="2"/>
      <c r="J49" s="2"/>
      <c r="K49" s="2"/>
      <c r="L49" s="2"/>
    </row>
    <row r="50" spans="8:12" x14ac:dyDescent="0.25">
      <c r="H50" s="2"/>
      <c r="I50" s="2"/>
      <c r="J50" s="2"/>
      <c r="K50" s="2"/>
      <c r="L50" s="2"/>
    </row>
    <row r="51" spans="8:12" x14ac:dyDescent="0.25">
      <c r="H51" s="2"/>
      <c r="I51" s="2"/>
      <c r="J51" s="2"/>
      <c r="K51" s="2"/>
      <c r="L51" s="2"/>
    </row>
    <row r="52" spans="8:12" x14ac:dyDescent="0.25">
      <c r="H52" s="2"/>
      <c r="I52" s="2"/>
      <c r="J52" s="2"/>
      <c r="K52" s="2"/>
      <c r="L52" s="2"/>
    </row>
    <row r="53" spans="8:12" x14ac:dyDescent="0.25">
      <c r="H53" s="2"/>
      <c r="I53" s="2"/>
      <c r="J53" s="2"/>
      <c r="K53" s="2"/>
      <c r="L53" s="2"/>
    </row>
    <row r="54" spans="8:12" x14ac:dyDescent="0.25">
      <c r="H54" s="2"/>
      <c r="I54" s="2"/>
      <c r="J54" s="2"/>
      <c r="K54" s="2"/>
      <c r="L54" s="2"/>
    </row>
  </sheetData>
  <mergeCells count="5">
    <mergeCell ref="C1:E1"/>
    <mergeCell ref="C2:E2"/>
    <mergeCell ref="C3:E3"/>
    <mergeCell ref="C4:E4"/>
    <mergeCell ref="C5:E5"/>
  </mergeCells>
  <conditionalFormatting sqref="A17:F17 B19:B44 A20:A44 G17:G44 C18:F44">
    <cfRule type="expression" dxfId="10" priority="8">
      <formula>$A16&lt;&gt;""</formula>
    </cfRule>
  </conditionalFormatting>
  <conditionalFormatting sqref="A20:A44">
    <cfRule type="expression" dxfId="9" priority="7">
      <formula>$A19&lt;&gt;""</formula>
    </cfRule>
  </conditionalFormatting>
  <conditionalFormatting sqref="B18">
    <cfRule type="expression" dxfId="8" priority="6">
      <formula>$A17&lt;&gt;""</formula>
    </cfRule>
  </conditionalFormatting>
  <conditionalFormatting sqref="A17">
    <cfRule type="expression" dxfId="7" priority="5">
      <formula>$A16&lt;&gt;""</formula>
    </cfRule>
  </conditionalFormatting>
  <conditionalFormatting sqref="A18">
    <cfRule type="expression" dxfId="6" priority="4">
      <formula>$A17&lt;&gt;""</formula>
    </cfRule>
  </conditionalFormatting>
  <conditionalFormatting sqref="A18">
    <cfRule type="expression" dxfId="5" priority="3">
      <formula>$A17&lt;&gt;""</formula>
    </cfRule>
  </conditionalFormatting>
  <conditionalFormatting sqref="A19">
    <cfRule type="expression" dxfId="4" priority="2">
      <formula>$A18&lt;&gt;""</formula>
    </cfRule>
  </conditionalFormatting>
  <conditionalFormatting sqref="A19">
    <cfRule type="expression" dxfId="3" priority="1">
      <formula>$A18&lt;&gt;""</formula>
    </cfRule>
  </conditionalFormatting>
  <conditionalFormatting sqref="C17:C45">
    <cfRule type="expression" dxfId="2" priority="9">
      <formula>IF(C17="", FALSE, IF(#REF!="in", ISERROR(MATCH(C17,in,0)), ISERROR(MATCH(C17,mm,0))))</formula>
    </cfRule>
  </conditionalFormatting>
  <conditionalFormatting sqref="A45:G45">
    <cfRule type="expression" dxfId="1" priority="10">
      <formula>#REF!&lt;&gt;""</formula>
    </cfRule>
  </conditionalFormatting>
  <conditionalFormatting sqref="A45">
    <cfRule type="expression" dxfId="0" priority="11">
      <formula>#REF!&lt;&gt;""</formula>
    </cfRule>
  </conditionalFormatting>
  <dataValidations count="8">
    <dataValidation type="whole" allowBlank="1" showInputMessage="1" showErrorMessage="1" sqref="B17:B45" xr:uid="{4A1E9009-1643-4BB3-9798-E791B36CE38B}">
      <formula1>0</formula1>
      <formula2>9999999</formula2>
    </dataValidation>
    <dataValidation type="decimal" errorStyle="warning" allowBlank="1" showInputMessage="1" showErrorMessage="1" error="Is this the correct size?" sqref="D17:D44" xr:uid="{929DF448-2B72-4630-9703-F938592D7666}">
      <formula1>5</formula1>
      <formula2>48</formula2>
    </dataValidation>
    <dataValidation type="list" errorStyle="warning" allowBlank="1" showInputMessage="1" showErrorMessage="1" error="Standard heights cost less than custom heights." sqref="C17:C44" xr:uid="{3467136C-1E2B-42A0-ADBD-FBB504E1351C}">
      <formula1>$I$18:$I$27</formula1>
    </dataValidation>
    <dataValidation type="list" allowBlank="1" showInputMessage="1" sqref="C45" xr:uid="{1F2B2051-27C1-47D0-8096-63F1AC28A16B}">
      <formula1>#REF!</formula1>
    </dataValidation>
    <dataValidation type="list" allowBlank="1" showInputMessage="1" showErrorMessage="1" sqref="G45" xr:uid="{1FA442AA-0B6A-4474-B369-4F133EA5D7AD}">
      <formula1>#REF!</formula1>
    </dataValidation>
    <dataValidation type="decimal" allowBlank="1" showInputMessage="1" showErrorMessage="1" sqref="D45:F45" xr:uid="{8F2BB071-C713-4DC2-9E59-608D577694FB}">
      <formula1>0</formula1>
      <formula2>9999999</formula2>
    </dataValidation>
    <dataValidation type="list" allowBlank="1" showInputMessage="1" showErrorMessage="1" sqref="F17:F44" xr:uid="{C1A4FDA9-4944-4171-BFAB-8A3FEF3C1907}">
      <formula1>"Scoop Front, Std. Drawer"</formula1>
    </dataValidation>
    <dataValidation type="decimal" errorStyle="warning" allowBlank="1" showInputMessage="1" showErrorMessage="1" error="Is this the correct depth?" sqref="E17:E44" xr:uid="{DFBB7797-5611-4A42-BDF7-406AD82A2B96}">
      <formula1>9</formula1>
      <formula2>24</formula2>
    </dataValidation>
  </dataValidations>
  <hyperlinks>
    <hyperlink ref="G7" r:id="rId1" xr:uid="{DC802C61-D50E-4F66-9D1A-2B173A580F18}"/>
  </hyperlinks>
  <printOptions horizontalCentered="1"/>
  <pageMargins left="0.39" right="0.33" top="0.43" bottom="0.42" header="0.3" footer="0.16"/>
  <pageSetup fitToHeight="0" orientation="portrait" verticalDpi="300" r:id="rId2"/>
  <headerFooter>
    <oddFooter>&amp;L&amp;6Rev. 8&amp;Cwww.MetroDrawerBoxes.com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HalfBotOption">
              <controlPr defaultSize="0" autoFill="0" autoLine="0" autoPict="0">
                <anchor moveWithCells="1">
                  <from>
                    <xdr:col>3</xdr:col>
                    <xdr:colOff>361950</xdr:colOff>
                    <xdr:row>9</xdr:row>
                    <xdr:rowOff>28575</xdr:rowOff>
                  </from>
                  <to>
                    <xdr:col>4</xdr:col>
                    <xdr:colOff>495300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QtrBotOption">
              <controlPr defaultSize="0" autoFill="0" autoLine="0" autoPict="0">
                <anchor moveWithCells="1">
                  <from>
                    <xdr:col>2</xdr:col>
                    <xdr:colOff>257175</xdr:colOff>
                    <xdr:row>9</xdr:row>
                    <xdr:rowOff>28575</xdr:rowOff>
                  </from>
                  <to>
                    <xdr:col>3</xdr:col>
                    <xdr:colOff>390525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WteBotOption">
              <controlPr defaultSize="0" autoFill="0" autoLine="0" autoPict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3</xdr:col>
                    <xdr:colOff>304800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BlkBotOption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0</xdr:rowOff>
                  </from>
                  <to>
                    <xdr:col>4</xdr:col>
                    <xdr:colOff>523875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PlyBotOption">
              <controlPr defaultSize="0" autoFill="0" autoLine="0" autoPict="0">
                <anchor moveWithCells="1">
                  <from>
                    <xdr:col>0</xdr:col>
                    <xdr:colOff>228600</xdr:colOff>
                    <xdr:row>9</xdr:row>
                    <xdr:rowOff>238125</xdr:rowOff>
                  </from>
                  <to>
                    <xdr:col>2</xdr:col>
                    <xdr:colOff>190500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SolidMatOption">
              <controlPr defaultSize="0" autoFill="0" autoLine="0" autoPict="0">
                <anchor moveWithCells="1">
                  <from>
                    <xdr:col>2</xdr:col>
                    <xdr:colOff>38100</xdr:colOff>
                    <xdr:row>6</xdr:row>
                    <xdr:rowOff>57150</xdr:rowOff>
                  </from>
                  <to>
                    <xdr:col>3</xdr:col>
                    <xdr:colOff>180975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EconMatOption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57150</xdr:rowOff>
                  </from>
                  <to>
                    <xdr:col>4</xdr:col>
                    <xdr:colOff>600075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HybridMatOption">
              <controlPr defaultSize="0" autoFill="0" autoLine="0" autoPict="0">
                <anchor moveWithCells="1">
                  <from>
                    <xdr:col>2</xdr:col>
                    <xdr:colOff>28575</xdr:colOff>
                    <xdr:row>7</xdr:row>
                    <xdr:rowOff>28575</xdr:rowOff>
                  </from>
                  <to>
                    <xdr:col>4</xdr:col>
                    <xdr:colOff>590550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BlumClipOption">
              <controlPr defaultSize="0" autoFill="0" autoLine="0" autoPict="0">
                <anchor moveWithCells="1">
                  <from>
                    <xdr:col>1</xdr:col>
                    <xdr:colOff>381000</xdr:colOff>
                    <xdr:row>13</xdr:row>
                    <xdr:rowOff>28575</xdr:rowOff>
                  </from>
                  <to>
                    <xdr:col>3</xdr:col>
                    <xdr:colOff>19050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HettichClipOption">
              <controlPr defaultSize="0" autoFill="0" autoLine="0" autoPict="0">
                <anchor moveWithCells="1">
                  <from>
                    <xdr:col>2</xdr:col>
                    <xdr:colOff>504825</xdr:colOff>
                    <xdr:row>13</xdr:row>
                    <xdr:rowOff>28575</xdr:rowOff>
                  </from>
                  <to>
                    <xdr:col>3</xdr:col>
                    <xdr:colOff>590550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RichClipOption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28575</xdr:rowOff>
                  </from>
                  <to>
                    <xdr:col>4</xdr:col>
                    <xdr:colOff>581025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StdNotchOption">
              <controlPr defaultSize="0" autoFill="0" autoLine="0" autoPict="0">
                <anchor moveWithCells="1">
                  <from>
                    <xdr:col>2</xdr:col>
                    <xdr:colOff>228600</xdr:colOff>
                    <xdr:row>12</xdr:row>
                    <xdr:rowOff>66675</xdr:rowOff>
                  </from>
                  <to>
                    <xdr:col>3</xdr:col>
                    <xdr:colOff>333375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WideNotchOption">
              <controlPr defaultSize="0" autoFill="0" autoLine="0" autoPict="0">
                <anchor moveWithCells="1">
                  <from>
                    <xdr:col>3</xdr:col>
                    <xdr:colOff>314325</xdr:colOff>
                    <xdr:row>12</xdr:row>
                    <xdr:rowOff>66675</xdr:rowOff>
                  </from>
                  <to>
                    <xdr:col>4</xdr:col>
                    <xdr:colOff>495300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andOption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76200</xdr:rowOff>
                  </from>
                  <to>
                    <xdr:col>6</xdr:col>
                    <xdr:colOff>1266825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PostFinOption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76200</xdr:rowOff>
                  </from>
                  <to>
                    <xdr:col>6</xdr:col>
                    <xdr:colOff>1276350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Computer Input Order</vt:lpstr>
      <vt:lpstr>CompanyName</vt:lpstr>
      <vt:lpstr>JobName</vt:lpstr>
      <vt:lpstr>OrderName</vt:lpstr>
      <vt:lpstr>'Computer Input Order'!Print_Area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Londono</dc:creator>
  <cp:lastModifiedBy>Drawer Department</cp:lastModifiedBy>
  <cp:lastPrinted>2021-09-27T14:20:36Z</cp:lastPrinted>
  <dcterms:created xsi:type="dcterms:W3CDTF">2021-06-16T17:42:56Z</dcterms:created>
  <dcterms:modified xsi:type="dcterms:W3CDTF">2021-09-27T15:10:29Z</dcterms:modified>
</cp:coreProperties>
</file>